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Refining Course\CO2 Sequestration\EIA Cost Modules\"/>
    </mc:Choice>
  </mc:AlternateContent>
  <xr:revisionPtr revIDLastSave="0" documentId="13_ncr:1_{5F0B35D9-363A-484A-8450-104759BDF7A6}" xr6:coauthVersionLast="47" xr6:coauthVersionMax="47" xr10:uidLastSave="{00000000-0000-0000-0000-000000000000}"/>
  <bookViews>
    <workbookView xWindow="30" yWindow="630" windowWidth="23970" windowHeight="128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5" i="1"/>
</calcChain>
</file>

<file path=xl/sharedStrings.xml><?xml version="1.0" encoding="utf-8"?>
<sst xmlns="http://schemas.openxmlformats.org/spreadsheetml/2006/main" count="28" uniqueCount="28">
  <si>
    <t>EMM fuel region</t>
  </si>
  <si>
    <t>CT,MA,ME,NH,RI,VT</t>
  </si>
  <si>
    <t>NY,NJ</t>
  </si>
  <si>
    <t>PA</t>
  </si>
  <si>
    <t>OH</t>
  </si>
  <si>
    <t>IL,IN,MI</t>
  </si>
  <si>
    <t>WI</t>
  </si>
  <si>
    <t>MN,ND,SD</t>
  </si>
  <si>
    <t>IA,NE</t>
  </si>
  <si>
    <t>KS,MO</t>
  </si>
  <si>
    <t>DE,MD</t>
  </si>
  <si>
    <t>DC,WV</t>
  </si>
  <si>
    <t>VA</t>
  </si>
  <si>
    <t>NC,SC</t>
  </si>
  <si>
    <t>GA</t>
  </si>
  <si>
    <t>FL</t>
  </si>
  <si>
    <t>KY,TN</t>
  </si>
  <si>
    <t>AL,MS</t>
  </si>
  <si>
    <t>AR,LA,OK,TX</t>
  </si>
  <si>
    <t>MT,ID,WY</t>
  </si>
  <si>
    <t>CO,NV,UT</t>
  </si>
  <si>
    <t>AZ,NM</t>
  </si>
  <si>
    <t>OR,WA</t>
  </si>
  <si>
    <t>CA</t>
  </si>
  <si>
    <t>States in region</t>
  </si>
  <si>
    <t>2020 $/ton</t>
  </si>
  <si>
    <t>AEO2021 Carbon storage costs in EMM</t>
  </si>
  <si>
    <t>$/tonne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</si>
</sst>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2" workbookViewId="0">
      <selection activeCell="C2" sqref="C1:C1048576"/>
    </sheetView>
  </sheetViews>
  <sheetFormatPr defaultRowHeight="15" x14ac:dyDescent="0.25"/>
  <cols>
    <col min="1" max="1" width="17.140625" customWidth="1"/>
    <col min="2" max="2" width="10.28515625" bestFit="1" customWidth="1"/>
    <col min="3" max="3" width="9.140625" style="1"/>
    <col min="5" max="5" width="19.28515625" customWidth="1"/>
  </cols>
  <sheetData>
    <row r="1" spans="1:5" x14ac:dyDescent="0.25">
      <c r="A1" t="s">
        <v>26</v>
      </c>
    </row>
    <row r="3" spans="1:5" x14ac:dyDescent="0.25">
      <c r="B3" t="s">
        <v>25</v>
      </c>
      <c r="C3" s="1" t="s">
        <v>27</v>
      </c>
    </row>
    <row r="4" spans="1:5" x14ac:dyDescent="0.25">
      <c r="A4" t="s">
        <v>0</v>
      </c>
      <c r="E4" t="s">
        <v>24</v>
      </c>
    </row>
    <row r="5" spans="1:5" x14ac:dyDescent="0.25">
      <c r="A5">
        <v>1</v>
      </c>
      <c r="B5" s="1">
        <v>26.843814456376002</v>
      </c>
      <c r="C5" s="1">
        <f>B5*2.2046/2</f>
        <v>29.589936675263267</v>
      </c>
      <c r="E5" t="s">
        <v>1</v>
      </c>
    </row>
    <row r="6" spans="1:5" x14ac:dyDescent="0.25">
      <c r="A6">
        <v>2</v>
      </c>
      <c r="B6" s="1">
        <v>20.884388385088002</v>
      </c>
      <c r="C6" s="1">
        <f t="shared" ref="C6:C27" si="0">B6*2.2046/2</f>
        <v>23.020861316882506</v>
      </c>
      <c r="E6" t="s">
        <v>2</v>
      </c>
    </row>
    <row r="7" spans="1:5" x14ac:dyDescent="0.25">
      <c r="A7">
        <v>3</v>
      </c>
      <c r="B7" s="1">
        <v>48.75658238978</v>
      </c>
      <c r="C7" s="1">
        <f t="shared" si="0"/>
        <v>53.744380768254494</v>
      </c>
      <c r="E7" t="s">
        <v>3</v>
      </c>
    </row>
    <row r="8" spans="1:5" x14ac:dyDescent="0.25">
      <c r="A8">
        <v>4</v>
      </c>
      <c r="B8" s="1">
        <v>19.962304746819999</v>
      </c>
      <c r="C8" s="1">
        <f t="shared" si="0"/>
        <v>22.004448522419686</v>
      </c>
      <c r="E8" t="s">
        <v>4</v>
      </c>
    </row>
    <row r="9" spans="1:5" x14ac:dyDescent="0.25">
      <c r="A9">
        <v>5</v>
      </c>
      <c r="B9" s="1">
        <v>34.074042546919998</v>
      </c>
      <c r="C9" s="1">
        <f t="shared" si="0"/>
        <v>37.559817099469917</v>
      </c>
      <c r="E9" t="s">
        <v>5</v>
      </c>
    </row>
    <row r="10" spans="1:5" x14ac:dyDescent="0.25">
      <c r="A10">
        <v>6</v>
      </c>
      <c r="B10" s="1">
        <v>22.256036006308001</v>
      </c>
      <c r="C10" s="1">
        <f t="shared" si="0"/>
        <v>24.53282848975331</v>
      </c>
      <c r="E10" t="s">
        <v>6</v>
      </c>
    </row>
    <row r="11" spans="1:5" x14ac:dyDescent="0.25">
      <c r="A11">
        <v>7</v>
      </c>
      <c r="B11" s="1">
        <v>36.176220215256002</v>
      </c>
      <c r="C11" s="1">
        <f t="shared" si="0"/>
        <v>39.877047543276696</v>
      </c>
      <c r="E11" t="s">
        <v>7</v>
      </c>
    </row>
    <row r="12" spans="1:5" x14ac:dyDescent="0.25">
      <c r="A12">
        <v>8</v>
      </c>
      <c r="B12" s="1">
        <v>40.390792644224</v>
      </c>
      <c r="C12" s="1">
        <f t="shared" si="0"/>
        <v>44.522770731728116</v>
      </c>
      <c r="E12" t="s">
        <v>8</v>
      </c>
    </row>
    <row r="13" spans="1:5" x14ac:dyDescent="0.25">
      <c r="A13">
        <v>9</v>
      </c>
      <c r="B13" s="1">
        <v>17.007526423587997</v>
      </c>
      <c r="C13" s="1">
        <f t="shared" si="0"/>
        <v>18.747396376721049</v>
      </c>
      <c r="E13" t="s">
        <v>9</v>
      </c>
    </row>
    <row r="14" spans="1:5" x14ac:dyDescent="0.25">
      <c r="A14">
        <v>10</v>
      </c>
      <c r="B14" s="1">
        <v>19.592047415912003</v>
      </c>
      <c r="C14" s="1">
        <f t="shared" si="0"/>
        <v>21.5963138665598</v>
      </c>
      <c r="E14" t="s">
        <v>10</v>
      </c>
    </row>
    <row r="15" spans="1:5" x14ac:dyDescent="0.25">
      <c r="A15">
        <v>11</v>
      </c>
      <c r="B15" s="1">
        <v>41.920020335772001</v>
      </c>
      <c r="C15" s="1">
        <f t="shared" si="0"/>
        <v>46.208438416121481</v>
      </c>
      <c r="E15" t="s">
        <v>11</v>
      </c>
    </row>
    <row r="16" spans="1:5" x14ac:dyDescent="0.25">
      <c r="A16">
        <v>12</v>
      </c>
      <c r="B16" s="1">
        <v>33.139480624012002</v>
      </c>
      <c r="C16" s="1">
        <f t="shared" si="0"/>
        <v>36.529649491848431</v>
      </c>
      <c r="E16" t="s">
        <v>12</v>
      </c>
    </row>
    <row r="17" spans="1:5" x14ac:dyDescent="0.25">
      <c r="A17">
        <v>13</v>
      </c>
      <c r="B17" s="1">
        <v>20.749434147116002</v>
      </c>
      <c r="C17" s="1">
        <f t="shared" si="0"/>
        <v>22.872101260365969</v>
      </c>
      <c r="E17" t="s">
        <v>13</v>
      </c>
    </row>
    <row r="18" spans="1:5" x14ac:dyDescent="0.25">
      <c r="A18">
        <v>14</v>
      </c>
      <c r="B18" s="1">
        <v>23.999260318468</v>
      </c>
      <c r="C18" s="1">
        <f t="shared" si="0"/>
        <v>26.454384649047277</v>
      </c>
      <c r="E18" t="s">
        <v>14</v>
      </c>
    </row>
    <row r="19" spans="1:5" x14ac:dyDescent="0.25">
      <c r="A19">
        <v>15</v>
      </c>
      <c r="B19" s="1">
        <v>15.656098392255998</v>
      </c>
      <c r="C19" s="1">
        <f t="shared" si="0"/>
        <v>17.257717257783789</v>
      </c>
      <c r="E19" t="s">
        <v>15</v>
      </c>
    </row>
    <row r="20" spans="1:5" x14ac:dyDescent="0.25">
      <c r="A20">
        <v>16</v>
      </c>
      <c r="B20" s="1">
        <v>17.104010586891999</v>
      </c>
      <c r="C20" s="1">
        <f t="shared" si="0"/>
        <v>18.853750869931051</v>
      </c>
      <c r="E20" t="s">
        <v>16</v>
      </c>
    </row>
    <row r="21" spans="1:5" x14ac:dyDescent="0.25">
      <c r="A21">
        <v>17</v>
      </c>
      <c r="B21" s="1">
        <v>24.235922511195998</v>
      </c>
      <c r="C21" s="1">
        <f t="shared" si="0"/>
        <v>26.715257384091348</v>
      </c>
      <c r="E21" t="s">
        <v>17</v>
      </c>
    </row>
    <row r="22" spans="1:5" x14ac:dyDescent="0.25">
      <c r="A22">
        <v>18</v>
      </c>
      <c r="B22" s="1">
        <v>19.10934047312</v>
      </c>
      <c r="C22" s="1">
        <f t="shared" si="0"/>
        <v>21.064226003520176</v>
      </c>
      <c r="E22" t="s">
        <v>18</v>
      </c>
    </row>
    <row r="23" spans="1:5" x14ac:dyDescent="0.25">
      <c r="A23">
        <v>19</v>
      </c>
      <c r="B23" s="1">
        <v>21.039792703556</v>
      </c>
      <c r="C23" s="1">
        <f t="shared" si="0"/>
        <v>23.19216349712978</v>
      </c>
      <c r="E23" t="s">
        <v>19</v>
      </c>
    </row>
    <row r="24" spans="1:5" x14ac:dyDescent="0.25">
      <c r="A24">
        <v>20</v>
      </c>
      <c r="B24" s="1">
        <v>27.446686485455999</v>
      </c>
      <c r="C24" s="1">
        <f t="shared" si="0"/>
        <v>30.254482512918148</v>
      </c>
      <c r="E24" t="s">
        <v>20</v>
      </c>
    </row>
    <row r="25" spans="1:5" x14ac:dyDescent="0.25">
      <c r="A25">
        <v>21</v>
      </c>
      <c r="B25" s="1">
        <v>18.520331659316</v>
      </c>
      <c r="C25" s="1">
        <f t="shared" si="0"/>
        <v>20.414961588064028</v>
      </c>
      <c r="E25" t="s">
        <v>21</v>
      </c>
    </row>
    <row r="26" spans="1:5" x14ac:dyDescent="0.25">
      <c r="A26">
        <v>22</v>
      </c>
      <c r="B26" s="1">
        <v>11.999148314644</v>
      </c>
      <c r="C26" s="1">
        <f t="shared" si="0"/>
        <v>13.226661187232082</v>
      </c>
      <c r="E26" t="s">
        <v>22</v>
      </c>
    </row>
    <row r="27" spans="1:5" x14ac:dyDescent="0.25">
      <c r="A27">
        <v>23</v>
      </c>
      <c r="B27" s="1">
        <v>25.07978240588</v>
      </c>
      <c r="C27" s="1">
        <f t="shared" si="0"/>
        <v>27.645444146001527</v>
      </c>
      <c r="E27" t="s">
        <v>23</v>
      </c>
    </row>
  </sheetData>
  <printOptions gridLines="1"/>
  <pageMargins left="0.7" right="0.7" top="0.75" bottom="0.75" header="0.3" footer="0.3"/>
  <pageSetup orientation="portrait" horizontalDpi="300" verticalDpi="300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Laura</dc:creator>
  <cp:lastModifiedBy>Jeffrey Amelse</cp:lastModifiedBy>
  <cp:lastPrinted>2021-07-02T01:37:37Z</cp:lastPrinted>
  <dcterms:created xsi:type="dcterms:W3CDTF">2020-05-05T13:04:57Z</dcterms:created>
  <dcterms:modified xsi:type="dcterms:W3CDTF">2021-07-09T11:41:04Z</dcterms:modified>
</cp:coreProperties>
</file>